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зиз\Desktop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U13" i="1" l="1"/>
</calcChain>
</file>

<file path=xl/sharedStrings.xml><?xml version="1.0" encoding="utf-8"?>
<sst xmlns="http://schemas.openxmlformats.org/spreadsheetml/2006/main" count="60" uniqueCount="44">
  <si>
    <r>
      <t xml:space="preserve">3962,6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</si>
  <si>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4410,9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</si>
  <si>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4663,9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</si>
  <si>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4815,8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</si>
  <si>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5079,0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</si>
  <si>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5293,2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</si>
  <si>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5480,8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</si>
  <si>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74,5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</si>
  <si>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82,5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</si>
  <si>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89,3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</si>
  <si>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95,5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</si>
  <si>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>101,9</t>
    </r>
    <r>
      <rPr>
        <b/>
        <sz val="14"/>
        <color rgb="FF000000"/>
        <rFont val="Times New Roman"/>
        <family val="1"/>
        <charset val="204"/>
      </rPr>
      <t xml:space="preserve">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</si>
  <si>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109,1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</si>
  <si>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114,9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</si>
  <si>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652,5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</si>
  <si>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708,4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</si>
  <si>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732,7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</si>
  <si>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801,3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</si>
  <si>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868,9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</si>
  <si>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943,3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</si>
  <si>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1002,8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</si>
  <si>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9,1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</si>
  <si>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9,9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</si>
  <si>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>10,5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</si>
  <si>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11,2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</si>
  <si>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11,9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</si>
  <si>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12,8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</si>
  <si>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r>
      <t xml:space="preserve">13,3 </t>
    </r>
    <r>
      <rPr>
        <b/>
        <vertAlign val="superscript"/>
        <sz val="14"/>
        <color rgb="FF000000"/>
        <rFont val="Times New Roman"/>
        <family val="1"/>
        <charset val="204"/>
      </rPr>
      <t>*)</t>
    </r>
  </si>
  <si>
    <t>Грузоперевозки и грузооборот по видам транспорта</t>
  </si>
  <si>
    <t>в том числе и на транспорте:</t>
  </si>
  <si>
    <t>железная дорога</t>
  </si>
  <si>
    <t>автомобиль</t>
  </si>
  <si>
    <t>путь трубы</t>
  </si>
  <si>
    <t>воздушный путь, тыс.</t>
  </si>
  <si>
    <t>Грузооборот, млрд. т-км</t>
  </si>
  <si>
    <t>Отправленный грузов, млн. тоннов</t>
  </si>
  <si>
    <t>*) Данные уточнены</t>
  </si>
  <si>
    <t>Пассажирские перевозки и пассажирооборот по видам транспорта</t>
  </si>
  <si>
    <t>Перевезено пассажиров, млн. чел.</t>
  </si>
  <si>
    <t>троллейбус</t>
  </si>
  <si>
    <t>трамвай</t>
  </si>
  <si>
    <t>метрополитен</t>
  </si>
  <si>
    <t>воздушный путь</t>
  </si>
  <si>
    <t>Пассажирооборот, млрд. пассажир-км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</si>
</sst>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_ ;[Red]\-#,##0.0\ "/>
  </numFmts>
  <fonts count="17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vertAlign val="superscript"/>
      <sz val="14"/>
      <color rgb="FF000000"/>
      <name val="Times New Roman"/>
      <family val="1"/>
      <charset val="204"/>
    </font>
    <font>
      <sz val="14"/>
      <color rgb="FF495057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i/>
      <vertAlign val="superscript"/>
      <sz val="16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b/>
      <vertAlign val="superscript"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6" fontId="5" fillId="0" borderId="1" xfId="0" applyNumberFormat="1" applyFont="1" applyFill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Fill="1" applyBorder="1" applyAlignment="1">
      <alignment horizontal="center" wrapText="1"/>
    </xf>
    <xf numFmtId="165" fontId="5" fillId="0" borderId="3" xfId="0" applyNumberFormat="1" applyFont="1" applyBorder="1" applyAlignment="1">
      <alignment horizontal="center" wrapText="1"/>
    </xf>
    <xf numFmtId="166" fontId="5" fillId="0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"/>
  <sheetViews>
    <sheetView tabSelected="1" zoomScale="80" zoomScaleNormal="80" zoomScaleSheetLayoutView="80" workbookViewId="0">
      <selection activeCell="I36" sqref="I36"/>
    </sheetView>
  </sheetViews>
  <sheetFormatPr defaultRowHeight="18.75" x14ac:dyDescent="0.3"/>
  <cols>
    <col min="1" max="1" width="41.28515625" style="1" customWidth="1"/>
    <col min="2" max="16" width="9.85546875" style="1" bestFit="1" customWidth="1"/>
    <col min="17" max="17" width="10.28515625" style="1" customWidth="1"/>
    <col min="18" max="18" width="9.7109375" style="1" customWidth="1"/>
    <col min="19" max="19" width="9.85546875" style="1" customWidth="1"/>
    <col min="20" max="21" width="9.85546875" style="1" bestFit="1" customWidth="1"/>
    <col min="22" max="16384" width="9.140625" style="1"/>
  </cols>
  <sheetData>
    <row r="2" spans="1:21" x14ac:dyDescent="0.3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4" spans="1:21" s="4" customFormat="1" ht="25.5" customHeight="1" x14ac:dyDescent="0.25">
      <c r="A4" s="2"/>
      <c r="B4" s="2">
        <v>2000</v>
      </c>
      <c r="C4" s="2">
        <v>2001</v>
      </c>
      <c r="D4" s="2">
        <v>2002</v>
      </c>
      <c r="E4" s="2">
        <v>2003</v>
      </c>
      <c r="F4" s="2">
        <v>2004</v>
      </c>
      <c r="G4" s="2">
        <v>2005</v>
      </c>
      <c r="H4" s="2">
        <v>2006</v>
      </c>
      <c r="I4" s="2">
        <v>2007</v>
      </c>
      <c r="J4" s="2">
        <v>2008</v>
      </c>
      <c r="K4" s="2">
        <v>2009</v>
      </c>
      <c r="L4" s="2">
        <v>2010</v>
      </c>
      <c r="M4" s="2">
        <v>2011</v>
      </c>
      <c r="N4" s="2">
        <v>2012</v>
      </c>
      <c r="O4" s="2">
        <v>2013</v>
      </c>
      <c r="P4" s="2">
        <v>2014</v>
      </c>
      <c r="Q4" s="2">
        <v>2015</v>
      </c>
      <c r="R4" s="3">
        <v>2016</v>
      </c>
      <c r="S4" s="3">
        <v>2017</v>
      </c>
      <c r="T4" s="3">
        <v>2018</v>
      </c>
      <c r="U4" s="3">
        <v>2019</v>
      </c>
    </row>
    <row r="5" spans="1:2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6"/>
      <c r="T5" s="6"/>
      <c r="U5" s="3"/>
    </row>
    <row r="6" spans="1:21" ht="37.5" x14ac:dyDescent="0.3">
      <c r="A6" s="7" t="s">
        <v>38</v>
      </c>
      <c r="B6" s="8">
        <v>3595.9</v>
      </c>
      <c r="C6" s="8">
        <v>3475.9</v>
      </c>
      <c r="D6" s="8">
        <v>3419.2</v>
      </c>
      <c r="E6" s="8">
        <v>3375.4</v>
      </c>
      <c r="F6" s="8">
        <v>3477.3</v>
      </c>
      <c r="G6" s="8">
        <v>3962.4</v>
      </c>
      <c r="H6" s="8">
        <v>4188.5</v>
      </c>
      <c r="I6" s="8">
        <v>4652.3999999999996</v>
      </c>
      <c r="J6" s="8">
        <v>5264.7</v>
      </c>
      <c r="K6" s="8">
        <v>5654.5</v>
      </c>
      <c r="L6" s="9">
        <v>4071.9627878007818</v>
      </c>
      <c r="M6" s="9">
        <v>4507.8267316228648</v>
      </c>
      <c r="N6" s="9">
        <v>4763.0277426265357</v>
      </c>
      <c r="O6" s="9">
        <v>4909.9492929643675</v>
      </c>
      <c r="P6" s="9">
        <v>5169.9015687910805</v>
      </c>
      <c r="Q6" s="9">
        <v>5380.023315510176</v>
      </c>
      <c r="R6" s="9">
        <v>5560.4</v>
      </c>
      <c r="S6" s="9">
        <v>5678.9530000000004</v>
      </c>
      <c r="T6" s="9">
        <v>5951.5084000000006</v>
      </c>
      <c r="U6" s="9">
        <v>6025.1059000000005</v>
      </c>
    </row>
    <row r="7" spans="1:21" x14ac:dyDescent="0.3">
      <c r="A7" s="25" t="s">
        <v>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2"/>
      <c r="N7" s="12"/>
      <c r="O7" s="12"/>
      <c r="P7" s="12"/>
      <c r="Q7" s="12"/>
      <c r="R7" s="12"/>
      <c r="S7" s="12"/>
      <c r="T7" s="12"/>
      <c r="U7" s="9"/>
    </row>
    <row r="8" spans="1:21" x14ac:dyDescent="0.3">
      <c r="A8" s="26" t="s">
        <v>30</v>
      </c>
      <c r="B8" s="13">
        <v>14.6</v>
      </c>
      <c r="C8" s="13">
        <v>15</v>
      </c>
      <c r="D8" s="13">
        <v>14.9</v>
      </c>
      <c r="E8" s="13">
        <v>15.3</v>
      </c>
      <c r="F8" s="13">
        <v>15.3</v>
      </c>
      <c r="G8" s="13">
        <v>15.1</v>
      </c>
      <c r="H8" s="13">
        <v>12.1</v>
      </c>
      <c r="I8" s="13">
        <v>11.5</v>
      </c>
      <c r="J8" s="13">
        <v>13</v>
      </c>
      <c r="K8" s="13">
        <v>14.1</v>
      </c>
      <c r="L8" s="14">
        <v>14.5</v>
      </c>
      <c r="M8" s="14">
        <v>14.9</v>
      </c>
      <c r="N8" s="14">
        <v>15.9</v>
      </c>
      <c r="O8" s="14">
        <v>17.399999999999999</v>
      </c>
      <c r="P8" s="14">
        <v>19.100000000000001</v>
      </c>
      <c r="Q8" s="14">
        <v>20.125</v>
      </c>
      <c r="R8" s="14">
        <v>20.5</v>
      </c>
      <c r="S8" s="14">
        <v>21.058900000000001</v>
      </c>
      <c r="T8" s="14">
        <v>22.115299999999998</v>
      </c>
      <c r="U8" s="14">
        <v>22.886500000000002</v>
      </c>
    </row>
    <row r="9" spans="1:21" ht="19.5" customHeight="1" x14ac:dyDescent="0.3">
      <c r="A9" s="26" t="s">
        <v>31</v>
      </c>
      <c r="B9" s="13">
        <v>3284.7</v>
      </c>
      <c r="C9" s="13">
        <v>3164.3</v>
      </c>
      <c r="D9" s="13">
        <v>3138</v>
      </c>
      <c r="E9" s="13">
        <v>3144.7</v>
      </c>
      <c r="F9" s="13">
        <v>3292.3</v>
      </c>
      <c r="G9" s="13">
        <v>3796.4</v>
      </c>
      <c r="H9" s="13">
        <v>4043.6</v>
      </c>
      <c r="I9" s="13">
        <v>4507.8</v>
      </c>
      <c r="J9" s="13">
        <v>5126.8</v>
      </c>
      <c r="K9" s="13">
        <v>5532.8</v>
      </c>
      <c r="L9" s="14" t="s">
        <v>0</v>
      </c>
      <c r="M9" s="14" t="s">
        <v>1</v>
      </c>
      <c r="N9" s="14" t="s">
        <v>2</v>
      </c>
      <c r="O9" s="14" t="s">
        <v>3</v>
      </c>
      <c r="P9" s="14" t="s">
        <v>4</v>
      </c>
      <c r="Q9" s="14" t="s">
        <v>5</v>
      </c>
      <c r="R9" s="14" t="s">
        <v>6</v>
      </c>
      <c r="S9" s="14">
        <v>5591.2712999999994</v>
      </c>
      <c r="T9" s="14">
        <v>5852.7692999999999</v>
      </c>
      <c r="U9" s="14">
        <v>5915.2103999999999</v>
      </c>
    </row>
    <row r="10" spans="1:21" x14ac:dyDescent="0.3">
      <c r="A10" s="15" t="s">
        <v>39</v>
      </c>
      <c r="B10" s="13">
        <v>77.099999999999994</v>
      </c>
      <c r="C10" s="13">
        <v>61.7</v>
      </c>
      <c r="D10" s="13">
        <v>49.4</v>
      </c>
      <c r="E10" s="13">
        <v>36.299999999999997</v>
      </c>
      <c r="F10" s="13">
        <v>22.8</v>
      </c>
      <c r="G10" s="13">
        <v>16.8</v>
      </c>
      <c r="H10" s="13">
        <v>16.600000000000001</v>
      </c>
      <c r="I10" s="13">
        <v>14.3</v>
      </c>
      <c r="J10" s="13">
        <v>8.5</v>
      </c>
      <c r="K10" s="13">
        <v>5</v>
      </c>
      <c r="L10" s="14">
        <v>1.6</v>
      </c>
      <c r="M10" s="14">
        <v>0.7</v>
      </c>
      <c r="N10" s="14">
        <v>0.3</v>
      </c>
      <c r="O10" s="14">
        <v>0.4</v>
      </c>
      <c r="P10" s="14">
        <v>0.9</v>
      </c>
      <c r="Q10" s="14">
        <v>0.83150000000000002</v>
      </c>
      <c r="R10" s="14">
        <v>0.84850000000000003</v>
      </c>
      <c r="S10" s="14">
        <v>0.54330000000000001</v>
      </c>
      <c r="T10" s="14">
        <v>0.54959999999999998</v>
      </c>
      <c r="U10" s="14">
        <v>0.72670000000000001</v>
      </c>
    </row>
    <row r="11" spans="1:21" x14ac:dyDescent="0.3">
      <c r="A11" s="10" t="s">
        <v>40</v>
      </c>
      <c r="B11" s="13">
        <v>92.4</v>
      </c>
      <c r="C11" s="13">
        <v>91.9</v>
      </c>
      <c r="D11" s="13">
        <v>79.7</v>
      </c>
      <c r="E11" s="13">
        <v>64</v>
      </c>
      <c r="F11" s="13">
        <v>50.4</v>
      </c>
      <c r="G11" s="13">
        <v>43.3</v>
      </c>
      <c r="H11" s="13">
        <v>46.3</v>
      </c>
      <c r="I11" s="13">
        <v>46.9</v>
      </c>
      <c r="J11" s="13">
        <v>41.5</v>
      </c>
      <c r="K11" s="13">
        <v>33.1</v>
      </c>
      <c r="L11" s="14">
        <v>25.8</v>
      </c>
      <c r="M11" s="14">
        <v>15.3</v>
      </c>
      <c r="N11" s="14">
        <v>14.9</v>
      </c>
      <c r="O11" s="14">
        <v>14.7</v>
      </c>
      <c r="P11" s="14">
        <v>14.6</v>
      </c>
      <c r="Q11" s="14">
        <v>11.393000000000001</v>
      </c>
      <c r="R11" s="14">
        <v>2.7008000000000001</v>
      </c>
      <c r="S11" s="14">
        <v>2.2931999999999997</v>
      </c>
      <c r="T11" s="14">
        <v>4.3704000000000001</v>
      </c>
      <c r="U11" s="14">
        <v>3.8063000000000002</v>
      </c>
    </row>
    <row r="12" spans="1:21" x14ac:dyDescent="0.3">
      <c r="A12" s="10" t="s">
        <v>41</v>
      </c>
      <c r="B12" s="13">
        <v>125.7</v>
      </c>
      <c r="C12" s="13">
        <v>141.9</v>
      </c>
      <c r="D12" s="13">
        <v>136.4</v>
      </c>
      <c r="E12" s="13">
        <v>114.3</v>
      </c>
      <c r="F12" s="13">
        <v>95.6</v>
      </c>
      <c r="G12" s="13">
        <v>89.9</v>
      </c>
      <c r="H12" s="13">
        <v>69</v>
      </c>
      <c r="I12" s="13">
        <v>70.5</v>
      </c>
      <c r="J12" s="13">
        <v>73.400000000000006</v>
      </c>
      <c r="K12" s="13">
        <v>68</v>
      </c>
      <c r="L12" s="14">
        <v>65.599999999999994</v>
      </c>
      <c r="M12" s="14">
        <v>63.9</v>
      </c>
      <c r="N12" s="14">
        <v>65.5</v>
      </c>
      <c r="O12" s="14">
        <v>59.2</v>
      </c>
      <c r="P12" s="14">
        <v>54</v>
      </c>
      <c r="Q12" s="14">
        <v>52.26</v>
      </c>
      <c r="R12" s="14">
        <v>53.497300000000003</v>
      </c>
      <c r="S12" s="14">
        <v>61.598099999999995</v>
      </c>
      <c r="T12" s="14">
        <v>69.098199999999991</v>
      </c>
      <c r="U12" s="14">
        <v>79.233899999999991</v>
      </c>
    </row>
    <row r="13" spans="1:21" x14ac:dyDescent="0.3">
      <c r="A13" s="10" t="s">
        <v>42</v>
      </c>
      <c r="B13" s="13">
        <v>1.5</v>
      </c>
      <c r="C13" s="13">
        <v>1.1000000000000001</v>
      </c>
      <c r="D13" s="13">
        <v>0.8</v>
      </c>
      <c r="E13" s="13">
        <v>0.8</v>
      </c>
      <c r="F13" s="13">
        <v>0.9</v>
      </c>
      <c r="G13" s="13">
        <v>0.9</v>
      </c>
      <c r="H13" s="13">
        <v>1</v>
      </c>
      <c r="I13" s="13">
        <v>1.4</v>
      </c>
      <c r="J13" s="13">
        <v>1.5</v>
      </c>
      <c r="K13" s="13">
        <v>1.5</v>
      </c>
      <c r="L13" s="14">
        <v>1.9</v>
      </c>
      <c r="M13" s="14">
        <v>2.1</v>
      </c>
      <c r="N13" s="14">
        <v>2.5</v>
      </c>
      <c r="O13" s="14">
        <v>2.4</v>
      </c>
      <c r="P13" s="14">
        <v>2.2999999999999998</v>
      </c>
      <c r="Q13" s="14">
        <v>2.1890000000000001</v>
      </c>
      <c r="R13" s="14">
        <v>2.1</v>
      </c>
      <c r="S13" s="14">
        <v>2.1981999999999999</v>
      </c>
      <c r="T13" s="14">
        <v>2.6055999999999999</v>
      </c>
      <c r="U13" s="16">
        <f>3.2421</f>
        <v>3.2421000000000002</v>
      </c>
    </row>
    <row r="14" spans="1:21" ht="37.5" x14ac:dyDescent="0.3">
      <c r="A14" s="7" t="s">
        <v>43</v>
      </c>
      <c r="B14" s="8">
        <v>30.9</v>
      </c>
      <c r="C14" s="8">
        <v>31.8</v>
      </c>
      <c r="D14" s="8">
        <v>33.200000000000003</v>
      </c>
      <c r="E14" s="8">
        <v>36.299999999999997</v>
      </c>
      <c r="F14" s="8">
        <v>40</v>
      </c>
      <c r="G14" s="8">
        <v>46.2</v>
      </c>
      <c r="H14" s="8">
        <v>49.8</v>
      </c>
      <c r="I14" s="8">
        <v>56.9</v>
      </c>
      <c r="J14" s="8">
        <v>64.8</v>
      </c>
      <c r="K14" s="8">
        <v>70.3</v>
      </c>
      <c r="L14" s="9">
        <v>83.832091851513709</v>
      </c>
      <c r="M14" s="9">
        <v>92.364148303155773</v>
      </c>
      <c r="N14" s="9">
        <v>100.23644744632976</v>
      </c>
      <c r="O14" s="9">
        <v>106.87932893027762</v>
      </c>
      <c r="P14" s="9">
        <v>113.18299643145235</v>
      </c>
      <c r="Q14" s="9">
        <v>120.05593652923423</v>
      </c>
      <c r="R14" s="9">
        <v>126.0004</v>
      </c>
      <c r="S14" s="9">
        <v>129.97040000000001</v>
      </c>
      <c r="T14" s="9">
        <v>135.3158</v>
      </c>
      <c r="U14" s="9">
        <v>140.14250000000001</v>
      </c>
    </row>
    <row r="15" spans="1:21" x14ac:dyDescent="0.3">
      <c r="A15" s="25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9"/>
    </row>
    <row r="16" spans="1:21" x14ac:dyDescent="0.3">
      <c r="A16" s="26" t="s">
        <v>30</v>
      </c>
      <c r="B16" s="13">
        <v>2.2000000000000002</v>
      </c>
      <c r="C16" s="13">
        <v>2.2000000000000002</v>
      </c>
      <c r="D16" s="13">
        <v>2</v>
      </c>
      <c r="E16" s="13">
        <v>2.1</v>
      </c>
      <c r="F16" s="13">
        <v>2</v>
      </c>
      <c r="G16" s="13">
        <v>2.1</v>
      </c>
      <c r="H16" s="13">
        <v>2.1</v>
      </c>
      <c r="I16" s="13">
        <v>2.2999999999999998</v>
      </c>
      <c r="J16" s="13">
        <v>2.5</v>
      </c>
      <c r="K16" s="13">
        <v>2.6</v>
      </c>
      <c r="L16" s="14">
        <v>2.9</v>
      </c>
      <c r="M16" s="14">
        <v>3</v>
      </c>
      <c r="N16" s="14">
        <v>3.4</v>
      </c>
      <c r="O16" s="14">
        <v>3.7</v>
      </c>
      <c r="P16" s="14">
        <v>3.8</v>
      </c>
      <c r="Q16" s="14">
        <v>3.7570000000000001</v>
      </c>
      <c r="R16" s="14">
        <v>3.9536000000000002</v>
      </c>
      <c r="S16" s="14">
        <v>4.2938999999999998</v>
      </c>
      <c r="T16" s="14">
        <v>4.3289999999999997</v>
      </c>
      <c r="U16" s="14">
        <v>4.3852000000000002</v>
      </c>
    </row>
    <row r="17" spans="1:21" ht="21.75" x14ac:dyDescent="0.3">
      <c r="A17" s="26" t="s">
        <v>31</v>
      </c>
      <c r="B17" s="13">
        <v>23.3</v>
      </c>
      <c r="C17" s="13">
        <v>24.3</v>
      </c>
      <c r="D17" s="13">
        <v>25.8</v>
      </c>
      <c r="E17" s="13">
        <v>29</v>
      </c>
      <c r="F17" s="13">
        <v>32.5</v>
      </c>
      <c r="G17" s="13">
        <v>38.6</v>
      </c>
      <c r="H17" s="13">
        <v>42.2</v>
      </c>
      <c r="I17" s="13">
        <v>48.4</v>
      </c>
      <c r="J17" s="13">
        <v>55.9</v>
      </c>
      <c r="K17" s="13">
        <v>62.1</v>
      </c>
      <c r="L17" s="14" t="s">
        <v>7</v>
      </c>
      <c r="M17" s="14" t="s">
        <v>8</v>
      </c>
      <c r="N17" s="14" t="s">
        <v>9</v>
      </c>
      <c r="O17" s="14" t="s">
        <v>10</v>
      </c>
      <c r="P17" s="14" t="s">
        <v>11</v>
      </c>
      <c r="Q17" s="14" t="s">
        <v>12</v>
      </c>
      <c r="R17" s="14" t="s">
        <v>13</v>
      </c>
      <c r="S17" s="14">
        <v>117.65960000000001</v>
      </c>
      <c r="T17" s="14">
        <v>121.59950000000001</v>
      </c>
      <c r="U17" s="14">
        <v>124.1412</v>
      </c>
    </row>
    <row r="18" spans="1:21" x14ac:dyDescent="0.3">
      <c r="A18" s="15" t="s">
        <v>39</v>
      </c>
      <c r="B18" s="13">
        <v>0.3</v>
      </c>
      <c r="C18" s="13">
        <v>0.3</v>
      </c>
      <c r="D18" s="13">
        <v>0.2</v>
      </c>
      <c r="E18" s="13">
        <v>0.2</v>
      </c>
      <c r="F18" s="13">
        <v>0.1</v>
      </c>
      <c r="G18" s="13">
        <v>0.1</v>
      </c>
      <c r="H18" s="13">
        <v>0.1</v>
      </c>
      <c r="I18" s="13">
        <v>0.1</v>
      </c>
      <c r="J18" s="13">
        <v>0.1</v>
      </c>
      <c r="K18" s="17">
        <v>0.04</v>
      </c>
      <c r="L18" s="18">
        <v>0.02</v>
      </c>
      <c r="M18" s="18">
        <v>0.02</v>
      </c>
      <c r="N18" s="18">
        <v>0.01</v>
      </c>
      <c r="O18" s="18">
        <v>0.01</v>
      </c>
      <c r="P18" s="18">
        <v>0.02</v>
      </c>
      <c r="Q18" s="18">
        <v>2.2700000000000001E-2</v>
      </c>
      <c r="R18" s="18">
        <v>2.3184400000000001E-2</v>
      </c>
      <c r="S18" s="18">
        <v>1.4845200000000001E-2</v>
      </c>
      <c r="T18" s="18">
        <v>1.5019600000000001E-2</v>
      </c>
      <c r="U18" s="18">
        <v>1.9899999999999998E-2</v>
      </c>
    </row>
    <row r="19" spans="1:21" x14ac:dyDescent="0.3">
      <c r="A19" s="10" t="s">
        <v>40</v>
      </c>
      <c r="B19" s="13">
        <v>0.3</v>
      </c>
      <c r="C19" s="13">
        <v>0.3</v>
      </c>
      <c r="D19" s="13">
        <v>0.3</v>
      </c>
      <c r="E19" s="13">
        <v>0.2</v>
      </c>
      <c r="F19" s="13">
        <v>0.2</v>
      </c>
      <c r="G19" s="13">
        <v>0.2</v>
      </c>
      <c r="H19" s="13">
        <v>0.2</v>
      </c>
      <c r="I19" s="13">
        <v>0.2</v>
      </c>
      <c r="J19" s="13">
        <v>0.2</v>
      </c>
      <c r="K19" s="13">
        <v>0.1</v>
      </c>
      <c r="L19" s="14">
        <v>0.1</v>
      </c>
      <c r="M19" s="14">
        <v>0.1</v>
      </c>
      <c r="N19" s="14">
        <v>0.1</v>
      </c>
      <c r="O19" s="14">
        <v>0.1</v>
      </c>
      <c r="P19" s="14">
        <v>0.1</v>
      </c>
      <c r="Q19" s="18">
        <v>4.2500000000000003E-2</v>
      </c>
      <c r="R19" s="18">
        <v>1.0074E-2</v>
      </c>
      <c r="S19" s="18">
        <v>1.3759200000000001E-2</v>
      </c>
      <c r="T19" s="18">
        <v>2.62224E-2</v>
      </c>
      <c r="U19" s="18">
        <v>2.0500000000000001E-2</v>
      </c>
    </row>
    <row r="20" spans="1:21" x14ac:dyDescent="0.3">
      <c r="A20" s="10" t="s">
        <v>41</v>
      </c>
      <c r="B20" s="13">
        <v>0.9</v>
      </c>
      <c r="C20" s="13">
        <v>1</v>
      </c>
      <c r="D20" s="13">
        <v>1</v>
      </c>
      <c r="E20" s="13">
        <v>0.8</v>
      </c>
      <c r="F20" s="13">
        <v>0.7</v>
      </c>
      <c r="G20" s="13">
        <v>0.6</v>
      </c>
      <c r="H20" s="13">
        <v>0.5</v>
      </c>
      <c r="I20" s="13">
        <v>0.5</v>
      </c>
      <c r="J20" s="13">
        <v>0.5</v>
      </c>
      <c r="K20" s="13">
        <v>0.5</v>
      </c>
      <c r="L20" s="14">
        <v>0.5</v>
      </c>
      <c r="M20" s="14">
        <v>0.5</v>
      </c>
      <c r="N20" s="14">
        <v>0.4</v>
      </c>
      <c r="O20" s="14">
        <v>0.4</v>
      </c>
      <c r="P20" s="14">
        <v>0.4</v>
      </c>
      <c r="Q20" s="14">
        <v>0.38100000000000001</v>
      </c>
      <c r="R20" s="14">
        <v>0.38999529999999999</v>
      </c>
      <c r="S20" s="14">
        <v>0.45905010000000002</v>
      </c>
      <c r="T20" s="14">
        <v>0.50372590000000006</v>
      </c>
      <c r="U20" s="14">
        <v>0.5776</v>
      </c>
    </row>
    <row r="21" spans="1:21" x14ac:dyDescent="0.3">
      <c r="A21" s="10" t="s">
        <v>42</v>
      </c>
      <c r="B21" s="13">
        <v>3.9</v>
      </c>
      <c r="C21" s="13">
        <v>3.7</v>
      </c>
      <c r="D21" s="13">
        <v>3.9</v>
      </c>
      <c r="E21" s="13">
        <v>4</v>
      </c>
      <c r="F21" s="13">
        <v>4.5</v>
      </c>
      <c r="G21" s="13">
        <v>4.5999999999999996</v>
      </c>
      <c r="H21" s="13">
        <v>4.7</v>
      </c>
      <c r="I21" s="13">
        <v>5.4</v>
      </c>
      <c r="J21" s="13">
        <v>5.6</v>
      </c>
      <c r="K21" s="13">
        <v>4.9000000000000004</v>
      </c>
      <c r="L21" s="14">
        <v>5.8</v>
      </c>
      <c r="M21" s="14">
        <v>6.2</v>
      </c>
      <c r="N21" s="14">
        <v>7</v>
      </c>
      <c r="O21" s="14">
        <v>7.2</v>
      </c>
      <c r="P21" s="14">
        <v>7</v>
      </c>
      <c r="Q21" s="14">
        <v>6.7859999999999996</v>
      </c>
      <c r="R21" s="14">
        <v>6.7332000000000001</v>
      </c>
      <c r="S21" s="14">
        <v>7.5491999999999999</v>
      </c>
      <c r="T21" s="14">
        <v>8.8422999999999998</v>
      </c>
      <c r="U21" s="14">
        <v>10.998100000000001</v>
      </c>
    </row>
    <row r="24" spans="1:21" ht="20.25" customHeight="1" x14ac:dyDescent="0.3">
      <c r="A24" s="39" t="s">
        <v>36</v>
      </c>
      <c r="B24" s="38"/>
    </row>
    <row r="25" spans="1:21" x14ac:dyDescent="0.3">
      <c r="A25" s="38"/>
      <c r="B25" s="38"/>
    </row>
  </sheetData>
  <mergeCells count="2">
    <mergeCell ref="A2:U2"/>
    <mergeCell ref="A24:B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A4" zoomScale="85" zoomScaleNormal="85" workbookViewId="0">
      <selection activeCell="A20" sqref="A20:B20"/>
    </sheetView>
  </sheetViews>
  <sheetFormatPr defaultRowHeight="15" x14ac:dyDescent="0.25"/>
  <cols>
    <col min="1" max="1" width="40" customWidth="1"/>
    <col min="2" max="15" width="9.28515625" bestFit="1" customWidth="1"/>
    <col min="16" max="17" width="10.5703125" bestFit="1" customWidth="1"/>
    <col min="18" max="18" width="11.7109375" customWidth="1"/>
    <col min="19" max="21" width="10.5703125" bestFit="1" customWidth="1"/>
  </cols>
  <sheetData>
    <row r="1" spans="1:21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9.5" x14ac:dyDescent="0.35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75" x14ac:dyDescent="0.25">
      <c r="A4" s="19"/>
      <c r="B4" s="2">
        <v>2000</v>
      </c>
      <c r="C4" s="2">
        <v>2001</v>
      </c>
      <c r="D4" s="2">
        <v>2002</v>
      </c>
      <c r="E4" s="2">
        <v>2003</v>
      </c>
      <c r="F4" s="2">
        <v>2004</v>
      </c>
      <c r="G4" s="2">
        <v>2005</v>
      </c>
      <c r="H4" s="2">
        <v>2006</v>
      </c>
      <c r="I4" s="2">
        <v>2007</v>
      </c>
      <c r="J4" s="2">
        <v>2008</v>
      </c>
      <c r="K4" s="2">
        <v>2009</v>
      </c>
      <c r="L4" s="2">
        <v>2010</v>
      </c>
      <c r="M4" s="2">
        <v>2011</v>
      </c>
      <c r="N4" s="2">
        <v>2012</v>
      </c>
      <c r="O4" s="2">
        <v>2013</v>
      </c>
      <c r="P4" s="2">
        <v>2014</v>
      </c>
      <c r="Q4" s="2">
        <v>2015</v>
      </c>
      <c r="R4" s="3">
        <v>2016</v>
      </c>
      <c r="S4" s="3">
        <v>2017</v>
      </c>
      <c r="T4" s="3">
        <v>2018</v>
      </c>
      <c r="U4" s="3">
        <v>2019</v>
      </c>
    </row>
    <row r="5" spans="1:21" ht="18.75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22"/>
      <c r="T5" s="22"/>
      <c r="U5" s="22"/>
    </row>
    <row r="6" spans="1:21" ht="36.75" customHeight="1" x14ac:dyDescent="0.3">
      <c r="A6" s="36" t="s">
        <v>35</v>
      </c>
      <c r="B6" s="23">
        <v>804.6</v>
      </c>
      <c r="C6" s="23">
        <v>763.2</v>
      </c>
      <c r="D6" s="23">
        <v>733.8</v>
      </c>
      <c r="E6" s="23">
        <v>707.6</v>
      </c>
      <c r="F6" s="23">
        <v>716.3</v>
      </c>
      <c r="G6" s="23">
        <v>755.9</v>
      </c>
      <c r="H6" s="23">
        <v>812.8</v>
      </c>
      <c r="I6" s="23">
        <v>879.3</v>
      </c>
      <c r="J6" s="23">
        <v>950.4</v>
      </c>
      <c r="K6" s="23">
        <v>1078</v>
      </c>
      <c r="L6" s="24">
        <v>763.13863684269097</v>
      </c>
      <c r="M6" s="24">
        <v>827.5161485583186</v>
      </c>
      <c r="N6" s="24">
        <v>858.68347425979414</v>
      </c>
      <c r="O6" s="24">
        <v>929.97874713107717</v>
      </c>
      <c r="P6" s="24">
        <v>1000.3557393188846</v>
      </c>
      <c r="Q6" s="24">
        <v>1070.4996153275124</v>
      </c>
      <c r="R6" s="24">
        <v>1132.5176587368001</v>
      </c>
      <c r="S6" s="24">
        <v>1146.1603999999998</v>
      </c>
      <c r="T6" s="24">
        <v>1243.0249000000001</v>
      </c>
      <c r="U6" s="24">
        <v>1319.8388</v>
      </c>
    </row>
    <row r="7" spans="1:21" ht="34.5" customHeight="1" x14ac:dyDescent="0.3">
      <c r="A7" s="25" t="s">
        <v>29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8.75" x14ac:dyDescent="0.3">
      <c r="A8" s="26" t="s">
        <v>30</v>
      </c>
      <c r="B8" s="27">
        <v>42.4</v>
      </c>
      <c r="C8" s="27">
        <v>41.5</v>
      </c>
      <c r="D8" s="27">
        <v>44</v>
      </c>
      <c r="E8" s="27">
        <v>45.1</v>
      </c>
      <c r="F8" s="27">
        <v>45.3</v>
      </c>
      <c r="G8" s="27">
        <v>45.8</v>
      </c>
      <c r="H8" s="27">
        <v>50</v>
      </c>
      <c r="I8" s="27">
        <v>58</v>
      </c>
      <c r="J8" s="27">
        <v>62.8</v>
      </c>
      <c r="K8" s="27">
        <v>65.599999999999994</v>
      </c>
      <c r="L8" s="28">
        <v>56.9</v>
      </c>
      <c r="M8" s="28">
        <v>59.2</v>
      </c>
      <c r="N8" s="28">
        <v>61.5</v>
      </c>
      <c r="O8" s="28">
        <v>63.7</v>
      </c>
      <c r="P8" s="28">
        <v>65.7</v>
      </c>
      <c r="Q8" s="28">
        <v>67.209000000000003</v>
      </c>
      <c r="R8" s="28">
        <v>67.576397999999998</v>
      </c>
      <c r="S8" s="28">
        <v>67.931100000000001</v>
      </c>
      <c r="T8" s="28">
        <v>68.4208</v>
      </c>
      <c r="U8" s="28">
        <v>70.137699999999995</v>
      </c>
    </row>
    <row r="9" spans="1:21" ht="26.25" customHeight="1" x14ac:dyDescent="0.3">
      <c r="A9" s="26" t="s">
        <v>31</v>
      </c>
      <c r="B9" s="27">
        <v>701.2</v>
      </c>
      <c r="C9" s="27">
        <v>658.7</v>
      </c>
      <c r="D9" s="27">
        <v>627.9</v>
      </c>
      <c r="E9" s="27">
        <v>596.20000000000005</v>
      </c>
      <c r="F9" s="27">
        <v>603.20000000000005</v>
      </c>
      <c r="G9" s="27">
        <v>638.6</v>
      </c>
      <c r="H9" s="27">
        <v>689.8</v>
      </c>
      <c r="I9" s="27">
        <v>745.2</v>
      </c>
      <c r="J9" s="27">
        <v>811.2</v>
      </c>
      <c r="K9" s="27">
        <v>959.3</v>
      </c>
      <c r="L9" s="28" t="s">
        <v>14</v>
      </c>
      <c r="M9" s="28" t="s">
        <v>15</v>
      </c>
      <c r="N9" s="28" t="s">
        <v>16</v>
      </c>
      <c r="O9" s="28" t="s">
        <v>17</v>
      </c>
      <c r="P9" s="28" t="s">
        <v>18</v>
      </c>
      <c r="Q9" s="28" t="s">
        <v>19</v>
      </c>
      <c r="R9" s="28" t="s">
        <v>20</v>
      </c>
      <c r="S9" s="28">
        <v>1013.1301</v>
      </c>
      <c r="T9" s="28">
        <v>1102.2435</v>
      </c>
      <c r="U9" s="28">
        <v>1177.7408</v>
      </c>
    </row>
    <row r="10" spans="1:21" ht="27" customHeight="1" x14ac:dyDescent="0.3">
      <c r="A10" s="26" t="s">
        <v>32</v>
      </c>
      <c r="B10" s="27">
        <v>61</v>
      </c>
      <c r="C10" s="27">
        <v>63</v>
      </c>
      <c r="D10" s="27">
        <v>61.8</v>
      </c>
      <c r="E10" s="27">
        <v>66.3</v>
      </c>
      <c r="F10" s="27">
        <v>67.8</v>
      </c>
      <c r="G10" s="27">
        <v>71.5</v>
      </c>
      <c r="H10" s="27">
        <v>73</v>
      </c>
      <c r="I10" s="27">
        <v>76.099999999999994</v>
      </c>
      <c r="J10" s="27">
        <v>76.400000000000006</v>
      </c>
      <c r="K10" s="27">
        <v>53</v>
      </c>
      <c r="L10" s="28">
        <v>53.7</v>
      </c>
      <c r="M10" s="28">
        <v>59.9</v>
      </c>
      <c r="N10" s="28">
        <v>64.5</v>
      </c>
      <c r="O10" s="28">
        <v>65</v>
      </c>
      <c r="P10" s="28">
        <v>65.8</v>
      </c>
      <c r="Q10" s="28">
        <v>59.999000000000002</v>
      </c>
      <c r="R10" s="28">
        <v>62.162413000000001</v>
      </c>
      <c r="S10" s="28">
        <v>65.099199999999996</v>
      </c>
      <c r="T10" s="28">
        <v>72.360600000000005</v>
      </c>
      <c r="U10" s="28">
        <v>71.959900000000005</v>
      </c>
    </row>
    <row r="11" spans="1:21" ht="21" customHeight="1" x14ac:dyDescent="0.3">
      <c r="A11" s="26" t="s">
        <v>33</v>
      </c>
      <c r="B11" s="27">
        <v>15.2</v>
      </c>
      <c r="C11" s="27">
        <v>8.6999999999999993</v>
      </c>
      <c r="D11" s="27">
        <v>9.5</v>
      </c>
      <c r="E11" s="27">
        <v>6</v>
      </c>
      <c r="F11" s="27">
        <v>5.7</v>
      </c>
      <c r="G11" s="27">
        <v>6.2</v>
      </c>
      <c r="H11" s="27">
        <v>6.6</v>
      </c>
      <c r="I11" s="27">
        <v>6.7</v>
      </c>
      <c r="J11" s="27">
        <v>6</v>
      </c>
      <c r="K11" s="27">
        <v>15.9</v>
      </c>
      <c r="L11" s="28">
        <v>29.5</v>
      </c>
      <c r="M11" s="28">
        <v>30.7</v>
      </c>
      <c r="N11" s="28">
        <v>24</v>
      </c>
      <c r="O11" s="28">
        <v>22</v>
      </c>
      <c r="P11" s="28">
        <v>23</v>
      </c>
      <c r="Q11" s="28">
        <v>24.556999999999999</v>
      </c>
      <c r="R11" s="28">
        <v>26.5</v>
      </c>
      <c r="S11" s="28">
        <v>26.4</v>
      </c>
      <c r="T11" s="28">
        <v>13.1</v>
      </c>
      <c r="U11" s="28">
        <v>10.4</v>
      </c>
    </row>
    <row r="12" spans="1:21" ht="20.25" customHeight="1" x14ac:dyDescent="0.3">
      <c r="A12" s="35" t="s">
        <v>34</v>
      </c>
      <c r="B12" s="29">
        <v>54.6</v>
      </c>
      <c r="C12" s="29">
        <v>55.6</v>
      </c>
      <c r="D12" s="29">
        <v>59.9</v>
      </c>
      <c r="E12" s="29">
        <v>63.1</v>
      </c>
      <c r="F12" s="29">
        <v>64.7</v>
      </c>
      <c r="G12" s="29">
        <v>68.900000000000006</v>
      </c>
      <c r="H12" s="29">
        <v>73.400000000000006</v>
      </c>
      <c r="I12" s="29">
        <v>78.8</v>
      </c>
      <c r="J12" s="29">
        <v>83.8</v>
      </c>
      <c r="K12" s="29">
        <v>77.8</v>
      </c>
      <c r="L12" s="30">
        <v>60.417056031422739</v>
      </c>
      <c r="M12" s="30">
        <v>62.572802731995282</v>
      </c>
      <c r="N12" s="30">
        <v>66.382968559808248</v>
      </c>
      <c r="O12" s="30">
        <v>65.782339689674288</v>
      </c>
      <c r="P12" s="30">
        <v>66.150938231596342</v>
      </c>
      <c r="Q12" s="30">
        <v>65.782333600893409</v>
      </c>
      <c r="R12" s="30">
        <v>65.275277444156572</v>
      </c>
      <c r="S12" s="30">
        <v>66.902600000000007</v>
      </c>
      <c r="T12" s="30">
        <v>71.349100000000007</v>
      </c>
      <c r="U12" s="30">
        <v>72.61330000000001</v>
      </c>
    </row>
    <row r="13" spans="1:21" ht="18.75" customHeight="1" x14ac:dyDescent="0.3">
      <c r="A13" s="25" t="s">
        <v>29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18.75" x14ac:dyDescent="0.3">
      <c r="A14" s="26" t="s">
        <v>30</v>
      </c>
      <c r="B14" s="31">
        <v>15</v>
      </c>
      <c r="C14" s="31">
        <v>15.7</v>
      </c>
      <c r="D14" s="31">
        <v>18.399999999999999</v>
      </c>
      <c r="E14" s="31">
        <v>18.899999999999999</v>
      </c>
      <c r="F14" s="31">
        <v>18</v>
      </c>
      <c r="G14" s="31">
        <v>18.100000000000001</v>
      </c>
      <c r="H14" s="31">
        <v>19.3</v>
      </c>
      <c r="I14" s="31">
        <v>21.6</v>
      </c>
      <c r="J14" s="31">
        <v>23.4</v>
      </c>
      <c r="K14" s="31">
        <v>24.2</v>
      </c>
      <c r="L14" s="32">
        <v>22.2818</v>
      </c>
      <c r="M14" s="32">
        <v>22.481999999999999</v>
      </c>
      <c r="N14" s="32">
        <v>22.686400000000003</v>
      </c>
      <c r="O14" s="32">
        <v>22.918200000000002</v>
      </c>
      <c r="P14" s="32">
        <v>22.931099999999997</v>
      </c>
      <c r="Q14" s="32">
        <v>22.934936</v>
      </c>
      <c r="R14" s="32">
        <v>22.936723999999998</v>
      </c>
      <c r="S14" s="32">
        <v>22.939499999999999</v>
      </c>
      <c r="T14" s="32">
        <v>22.941599999999998</v>
      </c>
      <c r="U14" s="32">
        <v>23.444599999999998</v>
      </c>
    </row>
    <row r="15" spans="1:21" ht="22.5" x14ac:dyDescent="0.3">
      <c r="A15" s="26" t="s">
        <v>31</v>
      </c>
      <c r="B15" s="27">
        <v>8.9</v>
      </c>
      <c r="C15" s="27">
        <v>8.6999999999999993</v>
      </c>
      <c r="D15" s="27">
        <v>9</v>
      </c>
      <c r="E15" s="27">
        <v>9.6</v>
      </c>
      <c r="F15" s="27">
        <v>11</v>
      </c>
      <c r="G15" s="27">
        <v>13.8</v>
      </c>
      <c r="H15" s="27">
        <v>16</v>
      </c>
      <c r="I15" s="27">
        <v>18.100000000000001</v>
      </c>
      <c r="J15" s="27">
        <v>21</v>
      </c>
      <c r="K15" s="27">
        <v>23.2</v>
      </c>
      <c r="L15" s="28" t="s">
        <v>21</v>
      </c>
      <c r="M15" s="28" t="s">
        <v>22</v>
      </c>
      <c r="N15" s="28" t="s">
        <v>23</v>
      </c>
      <c r="O15" s="28" t="s">
        <v>24</v>
      </c>
      <c r="P15" s="28" t="s">
        <v>25</v>
      </c>
      <c r="Q15" s="28" t="s">
        <v>26</v>
      </c>
      <c r="R15" s="28" t="s">
        <v>27</v>
      </c>
      <c r="S15" s="28">
        <v>13.607700000000001</v>
      </c>
      <c r="T15" s="28">
        <v>14.640799999999999</v>
      </c>
      <c r="U15" s="28">
        <v>15.879299999999999</v>
      </c>
    </row>
    <row r="16" spans="1:21" ht="18.75" x14ac:dyDescent="0.3">
      <c r="A16" s="26" t="s">
        <v>32</v>
      </c>
      <c r="B16" s="27">
        <v>30.6</v>
      </c>
      <c r="C16" s="27">
        <v>31.1</v>
      </c>
      <c r="D16" s="27">
        <v>32.4</v>
      </c>
      <c r="E16" s="27">
        <v>34.5</v>
      </c>
      <c r="F16" s="27">
        <v>35.6</v>
      </c>
      <c r="G16" s="27">
        <v>36.9</v>
      </c>
      <c r="H16" s="27">
        <v>38</v>
      </c>
      <c r="I16" s="27">
        <v>39</v>
      </c>
      <c r="J16" s="27">
        <v>39.299999999999997</v>
      </c>
      <c r="K16" s="27">
        <v>30.3</v>
      </c>
      <c r="L16" s="28">
        <v>28.890999999999998</v>
      </c>
      <c r="M16" s="28">
        <v>30.076400000000003</v>
      </c>
      <c r="N16" s="28">
        <v>33.033900000000003</v>
      </c>
      <c r="O16" s="28">
        <v>31.5276</v>
      </c>
      <c r="P16" s="28">
        <v>31.199400000000001</v>
      </c>
      <c r="Q16" s="28">
        <v>29.963691993000001</v>
      </c>
      <c r="R16" s="28">
        <v>28.908629325000003</v>
      </c>
      <c r="S16" s="28">
        <v>30.198499999999999</v>
      </c>
      <c r="T16" s="28">
        <v>33.6432</v>
      </c>
      <c r="U16" s="28">
        <v>33.170400000000001</v>
      </c>
    </row>
    <row r="17" spans="1:21" ht="18.75" x14ac:dyDescent="0.3">
      <c r="A17" s="26" t="s">
        <v>33</v>
      </c>
      <c r="B17" s="27">
        <v>120.1</v>
      </c>
      <c r="C17" s="27">
        <v>96.4</v>
      </c>
      <c r="D17" s="27">
        <v>126.4</v>
      </c>
      <c r="E17" s="27">
        <v>95.3</v>
      </c>
      <c r="F17" s="27">
        <v>117.3</v>
      </c>
      <c r="G17" s="27">
        <v>97.8</v>
      </c>
      <c r="H17" s="27">
        <v>77.099999999999994</v>
      </c>
      <c r="I17" s="27">
        <v>76.7</v>
      </c>
      <c r="J17" s="27">
        <v>84</v>
      </c>
      <c r="K17" s="27">
        <v>102.9</v>
      </c>
      <c r="L17" s="28">
        <v>168</v>
      </c>
      <c r="M17" s="28">
        <v>162.5</v>
      </c>
      <c r="N17" s="28">
        <v>121.9</v>
      </c>
      <c r="O17" s="28">
        <v>116.3</v>
      </c>
      <c r="P17" s="28">
        <v>125.1</v>
      </c>
      <c r="Q17" s="28">
        <v>131.10599999999999</v>
      </c>
      <c r="R17" s="28">
        <v>132.16186999999999</v>
      </c>
      <c r="S17" s="28">
        <v>156.9</v>
      </c>
      <c r="T17" s="28">
        <v>123.5</v>
      </c>
      <c r="U17" s="28">
        <v>119</v>
      </c>
    </row>
    <row r="18" spans="1:21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45" customHeight="1" x14ac:dyDescent="0.3">
      <c r="A20" s="38" t="s">
        <v>36</v>
      </c>
      <c r="B20" s="3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7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</sheetData>
  <mergeCells count="2">
    <mergeCell ref="A2:U2"/>
    <mergeCell ref="A20:B2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K.Berdikulov</dc:creator>
  <cp:lastModifiedBy>азиз</cp:lastModifiedBy>
  <cp:lastPrinted>2020-01-09T09:42:14Z</cp:lastPrinted>
  <dcterms:created xsi:type="dcterms:W3CDTF">2018-06-26T07:45:23Z</dcterms:created>
  <dcterms:modified xsi:type="dcterms:W3CDTF">2021-01-15T13:55:55Z</dcterms:modified>
</cp:coreProperties>
</file>